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ružení\WEB\"/>
    </mc:Choice>
  </mc:AlternateContent>
  <bookViews>
    <workbookView xWindow="0" yWindow="0" windowWidth="13800" windowHeight="6108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6" i="1" l="1"/>
  <c r="E5" i="1"/>
  <c r="D4" i="1"/>
  <c r="G6" i="1" l="1"/>
</calcChain>
</file>

<file path=xl/sharedStrings.xml><?xml version="1.0" encoding="utf-8"?>
<sst xmlns="http://schemas.openxmlformats.org/spreadsheetml/2006/main" count="10" uniqueCount="10">
  <si>
    <t>Členský příspěvek</t>
  </si>
  <si>
    <t>základní</t>
  </si>
  <si>
    <t>za výrobu</t>
  </si>
  <si>
    <t>za skladování</t>
  </si>
  <si>
    <t>Celkem</t>
  </si>
  <si>
    <t>Výrobce premixů</t>
  </si>
  <si>
    <t>Roční produkce krmných směsí celkem (tun)</t>
  </si>
  <si>
    <t>Ano</t>
  </si>
  <si>
    <t>Štítková kapacita vlastní sil (tun)</t>
  </si>
  <si>
    <t>Ve střední části formuláře nejprve vyberte z nabídkového seznamu Váš statut pokud jde o výrobu premixů; pokud nejste výrobcem premixů, pokračujte zadáním hodnot vztahujících se k Vaší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</si>
</sst>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4"/>
      <name val="Arial"/>
      <charset val="238"/>
    </font>
    <font>
      <sz val="12"/>
      <name val="Arial"/>
      <charset val="238"/>
    </font>
    <font>
      <sz val="3"/>
      <name val="Arial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Protection="1">
      <protection locked="0" hidden="1"/>
    </xf>
    <xf numFmtId="164" fontId="0" fillId="2" borderId="2" xfId="0" applyNumberFormat="1" applyFill="1" applyBorder="1" applyProtection="1">
      <protection hidden="1"/>
    </xf>
    <xf numFmtId="0" fontId="1" fillId="3" borderId="3" xfId="0" applyFont="1" applyFill="1" applyBorder="1"/>
    <xf numFmtId="0" fontId="1" fillId="2" borderId="3" xfId="0" applyFont="1" applyFill="1" applyBorder="1"/>
    <xf numFmtId="3" fontId="2" fillId="4" borderId="0" xfId="0" applyNumberFormat="1" applyFont="1" applyFill="1" applyProtection="1">
      <protection locked="0" hidden="1"/>
    </xf>
    <xf numFmtId="0" fontId="3" fillId="3" borderId="3" xfId="0" applyFon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2" xfId="0" applyFont="1" applyFill="1" applyBorder="1"/>
    <xf numFmtId="164" fontId="4" fillId="2" borderId="1" xfId="0" applyNumberFormat="1" applyFont="1" applyFill="1" applyBorder="1"/>
    <xf numFmtId="0" fontId="2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2129790</xdr:colOff>
      <xdr:row>0</xdr:row>
      <xdr:rowOff>216864</xdr:rowOff>
    </xdr:from>
    <xdr:to>
      <xdr:col>2</xdr:col>
      <xdr:colOff>31</xdr:colOff>
      <xdr:row>3</xdr:row>
      <xdr:rowOff>142960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9390" y="216864"/>
          <a:ext cx="979201" cy="611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C4" sqref="C4"/>
    </sheetView>
  </sheetViews>
  <sheetFormatPr defaultColWidth="8.88671875" defaultRowHeight="17.399999999999999" x14ac:dyDescent="0.3"/>
  <cols>
    <col min="1" max="1" width="8.88671875" style="1"/>
    <col min="2" max="2" width="45.33203125" style="1" bestFit="1" customWidth="1"/>
    <col min="3" max="3" width="9.5546875" style="1" bestFit="1" customWidth="1"/>
    <col min="4" max="5" width="14.33203125" style="1" customWidth="1"/>
    <col min="6" max="6" width="14.33203125" style="1" bestFit="1" customWidth="1"/>
    <col min="7" max="7" width="14.33203125" style="1" customWidth="1"/>
    <col min="8" max="16384" width="8.88671875" style="1"/>
  </cols>
  <sheetData>
    <row r="1" spans="2:8" ht="18" thickBot="1" x14ac:dyDescent="0.35"/>
    <row r="2" spans="2:8" ht="18" thickBot="1" x14ac:dyDescent="0.35">
      <c r="B2" s="2"/>
      <c r="C2" s="3"/>
      <c r="D2" s="18" t="s">
        <v>0</v>
      </c>
      <c r="E2" s="18"/>
      <c r="F2" s="18"/>
      <c r="G2" s="18"/>
    </row>
    <row r="3" spans="2:8" ht="18" thickBot="1" x14ac:dyDescent="0.35">
      <c r="B3" s="2"/>
      <c r="C3" s="3"/>
      <c r="D3" s="4" t="s">
        <v>1</v>
      </c>
      <c r="E3" s="4" t="s">
        <v>2</v>
      </c>
      <c r="F3" s="4" t="s">
        <v>3</v>
      </c>
      <c r="G3" s="4" t="s">
        <v>4</v>
      </c>
    </row>
    <row r="4" spans="2:8" ht="18" thickBot="1" x14ac:dyDescent="0.35">
      <c r="B4" s="5" t="s">
        <v>5</v>
      </c>
      <c r="C4" s="6"/>
      <c r="D4" s="7">
        <f>IF($C$4="Ano",47000,42000)</f>
        <v>42000</v>
      </c>
      <c r="E4" s="8"/>
      <c r="F4" s="8"/>
      <c r="G4" s="9"/>
    </row>
    <row r="5" spans="2:8" ht="18" thickBot="1" x14ac:dyDescent="0.35">
      <c r="B5" s="5" t="s">
        <v>6</v>
      </c>
      <c r="C5" s="10">
        <v>0</v>
      </c>
      <c r="D5" s="11" t="s">
        <v>7</v>
      </c>
      <c r="E5" s="12">
        <f>IF(C4="Ano",0,IF(C5&gt;20000,(C5-20000)*0.65,0)-IF(C5&gt;80000,(C5-80000)*(0.65-0.5),0)-IF(C5&gt;140000,(C5-140000)*(0.5-0.4),0))</f>
        <v>0</v>
      </c>
      <c r="F5" s="8"/>
      <c r="G5" s="9"/>
    </row>
    <row r="6" spans="2:8" ht="18" thickBot="1" x14ac:dyDescent="0.35">
      <c r="B6" s="5" t="s">
        <v>8</v>
      </c>
      <c r="C6" s="10">
        <v>0</v>
      </c>
      <c r="D6" s="13"/>
      <c r="E6" s="14"/>
      <c r="F6" s="12">
        <f>IF(C4="Ano",0,IF(C6&gt;75000,(C6-75000)*0.2,0)-IF(C6&gt;200000,(C6-200000)*(0.2-0.15),0)-IF(C6&gt;500000,(C6-500000)*(0.15-0.1),0))</f>
        <v>0</v>
      </c>
      <c r="G6" s="15">
        <f>D4+E5+F6</f>
        <v>42000</v>
      </c>
    </row>
    <row r="8" spans="2:8" ht="32.25" customHeight="1" x14ac:dyDescent="0.3">
      <c r="B8" s="19" t="s">
        <v>9</v>
      </c>
      <c r="C8" s="19"/>
      <c r="D8" s="19"/>
      <c r="E8" s="19"/>
      <c r="F8" s="19"/>
      <c r="G8" s="16"/>
      <c r="H8" s="16"/>
    </row>
    <row r="9" spans="2:8" x14ac:dyDescent="0.3">
      <c r="B9"/>
      <c r="C9" s="17"/>
      <c r="D9" s="17"/>
      <c r="E9" s="17"/>
      <c r="F9" s="17"/>
      <c r="G9" s="16"/>
      <c r="H9" s="16"/>
    </row>
  </sheetData>
  <sheetProtection algorithmName="SHA-512" hashValue="ZhgpSGJFITOmcNM+lBVEsOkHst3GKafJ0z6xqh/YKaMvpUfh9MZKU0RokvPpfW0FT1kOBXJxo3QoS+8gADBoHQ==" saltValue="zYIVkxZ4wq8nocjD8bX9hg==" spinCount="100000" sheet="1" objects="1" scenarios="1" selectLockedCells="1"/>
  <protectedRanges>
    <protectedRange password="DDDD" sqref="C4:C6" name="Oblast1"/>
  </protectedRanges>
  <mergeCells count="2">
    <mergeCell ref="D2:G2"/>
    <mergeCell ref="B8:F8"/>
  </mergeCells>
  <dataValidations count="1">
    <dataValidation type="list" allowBlank="1" showInputMessage="1" showErrorMessage="1" sqref="C4">
      <formula1>$D$5:$D$6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ČMSOZZN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ČMSOZZN</dc:creator>
  <cp:lastModifiedBy>Josef Svoboda</cp:lastModifiedBy>
  <dcterms:created xsi:type="dcterms:W3CDTF">2013-01-23T17:41:09Z</dcterms:created>
  <dcterms:modified xsi:type="dcterms:W3CDTF">2015-10-08T07:32:46Z</dcterms:modified>
</cp:coreProperties>
</file>